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Z:\BILANCIO\BILANCIO 2025\INDICI DI TEMPESTIVITÀ\"/>
    </mc:Choice>
  </mc:AlternateContent>
  <xr:revisionPtr revIDLastSave="0" documentId="13_ncr:1_{35C5B311-5D00-4465-8B94-F80AD13F05A3}" xr6:coauthVersionLast="47" xr6:coauthVersionMax="47" xr10:uidLastSave="{00000000-0000-0000-0000-000000000000}"/>
  <bookViews>
    <workbookView xWindow="-120" yWindow="-120" windowWidth="29040" windowHeight="15840" xr2:uid="{BC628D44-9DB7-4296-B8FA-82BD5B368724}"/>
  </bookViews>
  <sheets>
    <sheet name="Foglio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1" i="1" l="1"/>
  <c r="J21" i="1"/>
</calcChain>
</file>

<file path=xl/sharedStrings.xml><?xml version="1.0" encoding="utf-8"?>
<sst xmlns="http://schemas.openxmlformats.org/spreadsheetml/2006/main" count="108" uniqueCount="93">
  <si>
    <t>Id lotto</t>
  </si>
  <si>
    <t>Numero fattura</t>
  </si>
  <si>
    <t>Data fattura</t>
  </si>
  <si>
    <t>Denominazione fornitore</t>
  </si>
  <si>
    <t>CIG</t>
  </si>
  <si>
    <t>Data scadenza(*)</t>
  </si>
  <si>
    <t>Data pagamento</t>
  </si>
  <si>
    <t>Numero/Anno mandato</t>
  </si>
  <si>
    <t>Pagamento</t>
  </si>
  <si>
    <t>(giorni dopo la scadenza)</t>
  </si>
  <si>
    <t>Importo fattura</t>
  </si>
  <si>
    <t>Importo</t>
  </si>
  <si>
    <t>per giorni pagamento</t>
  </si>
  <si>
    <t>Esclusa dal calcolo</t>
  </si>
  <si>
    <t>5/PA</t>
  </si>
  <si>
    <t>RONCHI MIRIAM</t>
  </si>
  <si>
    <t>17-01-2025 </t>
  </si>
  <si>
    <t>ITD SOLUTIONS SPA</t>
  </si>
  <si>
    <t>ZBE38231CC</t>
  </si>
  <si>
    <t>07-02-2025 </t>
  </si>
  <si>
    <t>62/2025</t>
  </si>
  <si>
    <t>104.2</t>
  </si>
  <si>
    <t>-312.6</t>
  </si>
  <si>
    <t>64/2025</t>
  </si>
  <si>
    <t>FATTPA 7_25</t>
  </si>
  <si>
    <t>CLEOPATRA SAS DI CLEOPATRA ANTONIO</t>
  </si>
  <si>
    <t>B452FDDC61</t>
  </si>
  <si>
    <t>11-02-2025 </t>
  </si>
  <si>
    <t>66/2025</t>
  </si>
  <si>
    <t>281/2025-3</t>
  </si>
  <si>
    <t>MEDIASOFT SNC DI A.SCARABELLI</t>
  </si>
  <si>
    <t>B52AC482E7</t>
  </si>
  <si>
    <t>12-02-2025 </t>
  </si>
  <si>
    <t>67/2025</t>
  </si>
  <si>
    <t>202/FVISE</t>
  </si>
  <si>
    <t>GRUPPO SPAGGIARI PARMA SPA</t>
  </si>
  <si>
    <t>B5262A810B</t>
  </si>
  <si>
    <t>18-02-2025 </t>
  </si>
  <si>
    <t>69/2025</t>
  </si>
  <si>
    <t>425.5</t>
  </si>
  <si>
    <t>-5957.0</t>
  </si>
  <si>
    <t>157/FVIAC</t>
  </si>
  <si>
    <t>B4F43D9E6A</t>
  </si>
  <si>
    <t>71/2025</t>
  </si>
  <si>
    <t>CENTRO DEVOTO S.A.S DEL DOTT. GIORGIO GANZI &amp; C.</t>
  </si>
  <si>
    <t>B54E51568C</t>
  </si>
  <si>
    <t>21-02-2025 </t>
  </si>
  <si>
    <t>B0E61FFC56</t>
  </si>
  <si>
    <t>27-01-2025 27-01-2025</t>
  </si>
  <si>
    <t>5/2025 4/2025</t>
  </si>
  <si>
    <t>B553014A0F</t>
  </si>
  <si>
    <t>75/2025</t>
  </si>
  <si>
    <t>1/PA</t>
  </si>
  <si>
    <t>26-02-2025 </t>
  </si>
  <si>
    <t>77/2025</t>
  </si>
  <si>
    <t>POSTE ITALIANE S.P.A.</t>
  </si>
  <si>
    <t>B016E9A91C</t>
  </si>
  <si>
    <t>07-03-2025 </t>
  </si>
  <si>
    <t>81/2025</t>
  </si>
  <si>
    <t>62.93</t>
  </si>
  <si>
    <t>-62.93</t>
  </si>
  <si>
    <t>1722/FVISE</t>
  </si>
  <si>
    <t>B562D20C34</t>
  </si>
  <si>
    <t>06-03-2025 06-03-2025</t>
  </si>
  <si>
    <t>79/2025 78/2025</t>
  </si>
  <si>
    <t>3204.5</t>
  </si>
  <si>
    <t>-3204.5</t>
  </si>
  <si>
    <t>0000001714/PA</t>
  </si>
  <si>
    <t>MADISOFT S.P.A.</t>
  </si>
  <si>
    <t>B526B94DD8</t>
  </si>
  <si>
    <t>20-03-2025 </t>
  </si>
  <si>
    <t>82/2025</t>
  </si>
  <si>
    <t>103/A</t>
  </si>
  <si>
    <t>GRUPPO PLEIADI SOCIETA' COOPERATIVA SOCIALE</t>
  </si>
  <si>
    <t>B572E1AC87</t>
  </si>
  <si>
    <t>25-03-2025 </t>
  </si>
  <si>
    <t>84/2025</t>
  </si>
  <si>
    <t>KYOCERA DOCUMENT SOLUTIONS ITALIA S.P.A.</t>
  </si>
  <si>
    <t>Z262B26B94</t>
  </si>
  <si>
    <t>26-03-2025 </t>
  </si>
  <si>
    <t>85/2025</t>
  </si>
  <si>
    <t>85.56</t>
  </si>
  <si>
    <t>-684.48</t>
  </si>
  <si>
    <t>122/A</t>
  </si>
  <si>
    <t>B5A0BEAC34</t>
  </si>
  <si>
    <t>28-03-2025 </t>
  </si>
  <si>
    <t>89/2025</t>
  </si>
  <si>
    <t>CRESCINI PIETRO &amp; C. S.N.C.</t>
  </si>
  <si>
    <t>B581116CC4</t>
  </si>
  <si>
    <t>29-03-2025 </t>
  </si>
  <si>
    <t>87/2025</t>
  </si>
  <si>
    <t>1027.27</t>
  </si>
  <si>
    <t>-11299.97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</si>
</sst>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0.0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14" fontId="0" fillId="0" borderId="1" xfId="0" applyNumberFormat="1" applyBorder="1"/>
    <xf numFmtId="17" fontId="0" fillId="0" borderId="1" xfId="0" applyNumberFormat="1" applyBorder="1" applyAlignment="1">
      <alignment horizontal="left"/>
    </xf>
    <xf numFmtId="2" fontId="0" fillId="0" borderId="1" xfId="0" applyNumberFormat="1" applyBorder="1" applyAlignment="1">
      <alignment horizontal="right"/>
    </xf>
    <xf numFmtId="167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2CC81-DFA1-41BB-A1C9-775E3BCCEF2F}">
  <sheetPr codeName="Foglio1">
    <pageSetUpPr fitToPage="1"/>
  </sheetPr>
  <dimension ref="A1:L21"/>
  <sheetViews>
    <sheetView tabSelected="1" workbookViewId="0">
      <selection activeCell="W15" sqref="W15"/>
    </sheetView>
  </sheetViews>
  <sheetFormatPr defaultRowHeight="15" x14ac:dyDescent="0.25"/>
  <cols>
    <col min="2" max="2" width="14.5703125" style="2" customWidth="1"/>
    <col min="3" max="3" width="12" style="3" customWidth="1"/>
    <col min="4" max="4" width="22" customWidth="1"/>
    <col min="5" max="5" width="13.140625" customWidth="1"/>
    <col min="6" max="6" width="10.85546875" style="1" customWidth="1"/>
    <col min="7" max="7" width="14" customWidth="1"/>
    <col min="8" max="8" width="13.28515625" style="1" customWidth="1"/>
    <col min="9" max="9" width="11.28515625" customWidth="1"/>
    <col min="10" max="10" width="7.7109375" style="2" customWidth="1"/>
    <col min="11" max="11" width="10.7109375" style="2" customWidth="1"/>
    <col min="13" max="13" width="9.140625" customWidth="1"/>
  </cols>
  <sheetData>
    <row r="1" spans="1:12" s="4" customFormat="1" ht="48" customHeigh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10</v>
      </c>
      <c r="K1" s="5" t="s">
        <v>11</v>
      </c>
      <c r="L1" s="5" t="s">
        <v>13</v>
      </c>
    </row>
    <row r="2" spans="1:12" ht="29.25" customHeight="1" x14ac:dyDescent="0.25">
      <c r="A2" s="6"/>
      <c r="B2" s="7"/>
      <c r="C2" s="8"/>
      <c r="D2" s="6"/>
      <c r="E2" s="6"/>
      <c r="F2" s="9"/>
      <c r="G2" s="6"/>
      <c r="H2" s="9"/>
      <c r="I2" s="10" t="s">
        <v>9</v>
      </c>
      <c r="J2" s="7"/>
      <c r="K2" s="19" t="s">
        <v>12</v>
      </c>
      <c r="L2" s="6"/>
    </row>
    <row r="3" spans="1:12" x14ac:dyDescent="0.25">
      <c r="A3" s="11">
        <v>13640220533</v>
      </c>
      <c r="B3" s="12" t="s">
        <v>14</v>
      </c>
      <c r="C3" s="13">
        <v>45629</v>
      </c>
      <c r="D3" s="11" t="s">
        <v>15</v>
      </c>
      <c r="E3" s="11"/>
      <c r="F3" s="14" t="s">
        <v>16</v>
      </c>
      <c r="G3" s="15">
        <v>45672</v>
      </c>
      <c r="H3" s="16">
        <v>45717</v>
      </c>
      <c r="I3" s="11">
        <v>-2</v>
      </c>
      <c r="J3" s="17">
        <v>1708</v>
      </c>
      <c r="K3" s="12">
        <v>-3416</v>
      </c>
      <c r="L3" s="11"/>
    </row>
    <row r="4" spans="1:12" x14ac:dyDescent="0.25">
      <c r="A4" s="11">
        <v>13747000361</v>
      </c>
      <c r="B4" s="12">
        <v>24117591</v>
      </c>
      <c r="C4" s="13">
        <v>45657</v>
      </c>
      <c r="D4" s="11" t="s">
        <v>17</v>
      </c>
      <c r="E4" s="11" t="s">
        <v>18</v>
      </c>
      <c r="F4" s="14" t="s">
        <v>19</v>
      </c>
      <c r="G4" s="15">
        <v>45692</v>
      </c>
      <c r="H4" s="14" t="s">
        <v>20</v>
      </c>
      <c r="I4" s="11">
        <v>-3</v>
      </c>
      <c r="J4" s="18" t="s">
        <v>21</v>
      </c>
      <c r="K4" s="12" t="s">
        <v>22</v>
      </c>
      <c r="L4" s="11"/>
    </row>
    <row r="5" spans="1:12" x14ac:dyDescent="0.25">
      <c r="A5" s="11">
        <v>13747000511</v>
      </c>
      <c r="B5" s="12">
        <v>24117590</v>
      </c>
      <c r="C5" s="13">
        <v>45657</v>
      </c>
      <c r="D5" s="11" t="s">
        <v>17</v>
      </c>
      <c r="E5" s="11" t="s">
        <v>18</v>
      </c>
      <c r="F5" s="14" t="s">
        <v>19</v>
      </c>
      <c r="G5" s="15">
        <v>45692</v>
      </c>
      <c r="H5" s="14" t="s">
        <v>23</v>
      </c>
      <c r="I5" s="11">
        <v>-3</v>
      </c>
      <c r="J5" s="18" t="s">
        <v>21</v>
      </c>
      <c r="K5" s="12" t="s">
        <v>22</v>
      </c>
      <c r="L5" s="11"/>
    </row>
    <row r="6" spans="1:12" x14ac:dyDescent="0.25">
      <c r="A6" s="11">
        <v>13782526907</v>
      </c>
      <c r="B6" s="12" t="s">
        <v>24</v>
      </c>
      <c r="C6" s="13">
        <v>45670</v>
      </c>
      <c r="D6" s="11" t="s">
        <v>25</v>
      </c>
      <c r="E6" s="11" t="s">
        <v>26</v>
      </c>
      <c r="F6" s="14" t="s">
        <v>27</v>
      </c>
      <c r="G6" s="15">
        <v>45692</v>
      </c>
      <c r="H6" s="14" t="s">
        <v>28</v>
      </c>
      <c r="I6" s="11">
        <v>-7</v>
      </c>
      <c r="J6" s="17">
        <v>219</v>
      </c>
      <c r="K6" s="12">
        <v>-1533</v>
      </c>
      <c r="L6" s="11"/>
    </row>
    <row r="7" spans="1:12" x14ac:dyDescent="0.25">
      <c r="A7" s="11">
        <v>13793420569</v>
      </c>
      <c r="B7" s="12" t="s">
        <v>29</v>
      </c>
      <c r="C7" s="13">
        <v>45671</v>
      </c>
      <c r="D7" s="11" t="s">
        <v>30</v>
      </c>
      <c r="E7" s="11" t="s">
        <v>31</v>
      </c>
      <c r="F7" s="14" t="s">
        <v>32</v>
      </c>
      <c r="G7" s="15">
        <v>45692</v>
      </c>
      <c r="H7" s="14" t="s">
        <v>33</v>
      </c>
      <c r="I7" s="11">
        <v>-8</v>
      </c>
      <c r="J7" s="17">
        <v>180</v>
      </c>
      <c r="K7" s="12">
        <v>-1440</v>
      </c>
      <c r="L7" s="11"/>
    </row>
    <row r="8" spans="1:12" x14ac:dyDescent="0.25">
      <c r="A8" s="11">
        <v>13868741647</v>
      </c>
      <c r="B8" s="12" t="s">
        <v>34</v>
      </c>
      <c r="C8" s="13">
        <v>45671</v>
      </c>
      <c r="D8" s="11" t="s">
        <v>35</v>
      </c>
      <c r="E8" s="11" t="s">
        <v>36</v>
      </c>
      <c r="F8" s="14" t="s">
        <v>37</v>
      </c>
      <c r="G8" s="15">
        <v>45692</v>
      </c>
      <c r="H8" s="14" t="s">
        <v>38</v>
      </c>
      <c r="I8" s="11">
        <v>-14</v>
      </c>
      <c r="J8" s="17" t="s">
        <v>39</v>
      </c>
      <c r="K8" s="12" t="s">
        <v>40</v>
      </c>
      <c r="L8" s="11"/>
    </row>
    <row r="9" spans="1:12" x14ac:dyDescent="0.25">
      <c r="A9" s="11">
        <v>13868774248</v>
      </c>
      <c r="B9" s="12" t="s">
        <v>41</v>
      </c>
      <c r="C9" s="13">
        <v>45671</v>
      </c>
      <c r="D9" s="11" t="s">
        <v>35</v>
      </c>
      <c r="E9" s="11" t="s">
        <v>42</v>
      </c>
      <c r="F9" s="14" t="s">
        <v>37</v>
      </c>
      <c r="G9" s="15">
        <v>45692</v>
      </c>
      <c r="H9" s="14" t="s">
        <v>43</v>
      </c>
      <c r="I9" s="11">
        <v>-14</v>
      </c>
      <c r="J9" s="17">
        <v>80</v>
      </c>
      <c r="K9" s="12">
        <v>-1120</v>
      </c>
      <c r="L9" s="11"/>
    </row>
    <row r="10" spans="1:12" x14ac:dyDescent="0.25">
      <c r="A10" s="11">
        <v>13890267932</v>
      </c>
      <c r="B10" s="12">
        <v>1006</v>
      </c>
      <c r="C10" s="13">
        <v>45680</v>
      </c>
      <c r="D10" s="11" t="s">
        <v>44</v>
      </c>
      <c r="E10" s="11" t="s">
        <v>45</v>
      </c>
      <c r="F10" s="14" t="s">
        <v>46</v>
      </c>
      <c r="G10" s="15">
        <v>45684</v>
      </c>
      <c r="H10" s="16">
        <v>45809</v>
      </c>
      <c r="I10" s="11">
        <v>-25</v>
      </c>
      <c r="J10" s="17">
        <v>872</v>
      </c>
      <c r="K10" s="12">
        <v>-21800</v>
      </c>
      <c r="L10" s="11"/>
    </row>
    <row r="11" spans="1:12" x14ac:dyDescent="0.25">
      <c r="A11" s="11">
        <v>13890269117</v>
      </c>
      <c r="B11" s="12">
        <v>1007</v>
      </c>
      <c r="C11" s="13">
        <v>45680</v>
      </c>
      <c r="D11" s="11" t="s">
        <v>44</v>
      </c>
      <c r="E11" s="11" t="s">
        <v>47</v>
      </c>
      <c r="F11" s="14" t="s">
        <v>46</v>
      </c>
      <c r="G11" s="11" t="s">
        <v>48</v>
      </c>
      <c r="H11" s="14" t="s">
        <v>49</v>
      </c>
      <c r="I11" s="11">
        <v>-25</v>
      </c>
      <c r="J11" s="17">
        <v>152</v>
      </c>
      <c r="K11" s="12">
        <v>-3800</v>
      </c>
      <c r="L11" s="11"/>
    </row>
    <row r="12" spans="1:12" x14ac:dyDescent="0.25">
      <c r="A12" s="11">
        <v>13890288923</v>
      </c>
      <c r="B12" s="12">
        <v>11</v>
      </c>
      <c r="C12" s="13">
        <v>45680</v>
      </c>
      <c r="D12" s="11" t="s">
        <v>44</v>
      </c>
      <c r="E12" s="11" t="s">
        <v>50</v>
      </c>
      <c r="F12" s="14" t="s">
        <v>46</v>
      </c>
      <c r="G12" s="15">
        <v>45708</v>
      </c>
      <c r="H12" s="14" t="s">
        <v>51</v>
      </c>
      <c r="I12" s="11">
        <v>-1</v>
      </c>
      <c r="J12" s="17">
        <v>80</v>
      </c>
      <c r="K12" s="12">
        <v>-80</v>
      </c>
      <c r="L12" s="11"/>
    </row>
    <row r="13" spans="1:12" x14ac:dyDescent="0.25">
      <c r="A13" s="11">
        <v>13911870885</v>
      </c>
      <c r="B13" s="12" t="s">
        <v>52</v>
      </c>
      <c r="C13" s="13">
        <v>45674</v>
      </c>
      <c r="D13" s="11" t="s">
        <v>15</v>
      </c>
      <c r="E13" s="11"/>
      <c r="F13" s="14" t="s">
        <v>53</v>
      </c>
      <c r="G13" s="15">
        <v>45708</v>
      </c>
      <c r="H13" s="14" t="s">
        <v>54</v>
      </c>
      <c r="I13" s="11">
        <v>-6</v>
      </c>
      <c r="J13" s="17">
        <v>790</v>
      </c>
      <c r="K13" s="12">
        <v>-4740</v>
      </c>
      <c r="L13" s="11"/>
    </row>
    <row r="14" spans="1:12" x14ac:dyDescent="0.25">
      <c r="A14" s="11">
        <v>13985233817</v>
      </c>
      <c r="B14" s="12">
        <v>1025029141</v>
      </c>
      <c r="C14" s="13">
        <v>45694</v>
      </c>
      <c r="D14" s="11" t="s">
        <v>55</v>
      </c>
      <c r="E14" s="11" t="s">
        <v>56</v>
      </c>
      <c r="F14" s="14" t="s">
        <v>57</v>
      </c>
      <c r="G14" s="15">
        <v>45722</v>
      </c>
      <c r="H14" s="14" t="s">
        <v>58</v>
      </c>
      <c r="I14" s="11">
        <v>-1</v>
      </c>
      <c r="J14" s="17" t="s">
        <v>59</v>
      </c>
      <c r="K14" s="12" t="s">
        <v>60</v>
      </c>
      <c r="L14" s="11"/>
    </row>
    <row r="15" spans="1:12" x14ac:dyDescent="0.25">
      <c r="A15" s="11">
        <v>13985531136</v>
      </c>
      <c r="B15" s="12" t="s">
        <v>61</v>
      </c>
      <c r="C15" s="13">
        <v>45688</v>
      </c>
      <c r="D15" s="11" t="s">
        <v>35</v>
      </c>
      <c r="E15" s="11" t="s">
        <v>62</v>
      </c>
      <c r="F15" s="14" t="s">
        <v>57</v>
      </c>
      <c r="G15" s="11" t="s">
        <v>63</v>
      </c>
      <c r="H15" s="14" t="s">
        <v>64</v>
      </c>
      <c r="I15" s="11">
        <v>-1</v>
      </c>
      <c r="J15" s="17" t="s">
        <v>65</v>
      </c>
      <c r="K15" s="12" t="s">
        <v>66</v>
      </c>
      <c r="L15" s="11"/>
    </row>
    <row r="16" spans="1:12" x14ac:dyDescent="0.25">
      <c r="A16" s="11">
        <v>14077635477</v>
      </c>
      <c r="B16" s="12" t="s">
        <v>67</v>
      </c>
      <c r="C16" s="13">
        <v>45707</v>
      </c>
      <c r="D16" s="11" t="s">
        <v>68</v>
      </c>
      <c r="E16" s="11" t="s">
        <v>69</v>
      </c>
      <c r="F16" s="14" t="s">
        <v>70</v>
      </c>
      <c r="G16" s="15">
        <v>45734</v>
      </c>
      <c r="H16" s="14" t="s">
        <v>71</v>
      </c>
      <c r="I16" s="11">
        <v>-2</v>
      </c>
      <c r="J16" s="17">
        <v>500</v>
      </c>
      <c r="K16" s="12">
        <v>-1000</v>
      </c>
      <c r="L16" s="11"/>
    </row>
    <row r="17" spans="1:12" x14ac:dyDescent="0.25">
      <c r="A17" s="11">
        <v>14109441273</v>
      </c>
      <c r="B17" s="12" t="s">
        <v>72</v>
      </c>
      <c r="C17" s="13">
        <v>45709</v>
      </c>
      <c r="D17" s="11" t="s">
        <v>73</v>
      </c>
      <c r="E17" s="11" t="s">
        <v>74</v>
      </c>
      <c r="F17" s="14" t="s">
        <v>75</v>
      </c>
      <c r="G17" s="15">
        <v>45734</v>
      </c>
      <c r="H17" s="14" t="s">
        <v>76</v>
      </c>
      <c r="I17" s="11">
        <v>-7</v>
      </c>
      <c r="J17" s="17">
        <v>780</v>
      </c>
      <c r="K17" s="12">
        <v>-5460</v>
      </c>
      <c r="L17" s="11"/>
    </row>
    <row r="18" spans="1:12" x14ac:dyDescent="0.25">
      <c r="A18" s="11">
        <v>14118169252</v>
      </c>
      <c r="B18" s="12">
        <v>1010943615</v>
      </c>
      <c r="C18" s="13">
        <v>45713</v>
      </c>
      <c r="D18" s="11" t="s">
        <v>77</v>
      </c>
      <c r="E18" s="11" t="s">
        <v>78</v>
      </c>
      <c r="F18" s="14" t="s">
        <v>79</v>
      </c>
      <c r="G18" s="15">
        <v>45734</v>
      </c>
      <c r="H18" s="14" t="s">
        <v>80</v>
      </c>
      <c r="I18" s="11">
        <v>-8</v>
      </c>
      <c r="J18" s="17" t="s">
        <v>81</v>
      </c>
      <c r="K18" s="12" t="s">
        <v>82</v>
      </c>
      <c r="L18" s="11"/>
    </row>
    <row r="19" spans="1:12" x14ac:dyDescent="0.25">
      <c r="A19" s="11">
        <v>14129659814</v>
      </c>
      <c r="B19" s="12" t="s">
        <v>83</v>
      </c>
      <c r="C19" s="13">
        <v>45715</v>
      </c>
      <c r="D19" s="11" t="s">
        <v>73</v>
      </c>
      <c r="E19" s="11" t="s">
        <v>84</v>
      </c>
      <c r="F19" s="14" t="s">
        <v>85</v>
      </c>
      <c r="G19" s="15">
        <v>45734</v>
      </c>
      <c r="H19" s="14" t="s">
        <v>86</v>
      </c>
      <c r="I19" s="11">
        <v>-10</v>
      </c>
      <c r="J19" s="17">
        <v>820</v>
      </c>
      <c r="K19" s="12">
        <v>-8200</v>
      </c>
      <c r="L19" s="11"/>
    </row>
    <row r="20" spans="1:12" x14ac:dyDescent="0.25">
      <c r="A20" s="11">
        <v>14136744414</v>
      </c>
      <c r="B20" s="12">
        <v>161</v>
      </c>
      <c r="C20" s="13">
        <v>45715</v>
      </c>
      <c r="D20" s="11" t="s">
        <v>87</v>
      </c>
      <c r="E20" s="11" t="s">
        <v>88</v>
      </c>
      <c r="F20" s="14" t="s">
        <v>89</v>
      </c>
      <c r="G20" s="15">
        <v>45734</v>
      </c>
      <c r="H20" s="14" t="s">
        <v>90</v>
      </c>
      <c r="I20" s="11">
        <v>-11</v>
      </c>
      <c r="J20" s="17" t="s">
        <v>91</v>
      </c>
      <c r="K20" s="12" t="s">
        <v>92</v>
      </c>
      <c r="L20" s="11"/>
    </row>
    <row r="21" spans="1:12" x14ac:dyDescent="0.25">
      <c r="J21" s="2">
        <f>SUM(J3:J20)</f>
        <v>6181</v>
      </c>
      <c r="K21" s="2">
        <f>SUM(K3:K20)</f>
        <v>-52589</v>
      </c>
    </row>
  </sheetData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Giovanna Prisco</dc:creator>
  <cp:lastModifiedBy>Bresciani Lorena</cp:lastModifiedBy>
  <cp:lastPrinted>2025-04-14T10:43:38Z</cp:lastPrinted>
  <dcterms:created xsi:type="dcterms:W3CDTF">2025-04-14T09:43:01Z</dcterms:created>
  <dcterms:modified xsi:type="dcterms:W3CDTF">2025-04-14T10:43:50Z</dcterms:modified>
</cp:coreProperties>
</file>